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la\Dropbox\اشراف أمل 38-39\اخصائية تقويم المنظومة\سجل المنظومة والنماذج والتقارير\"/>
    </mc:Choice>
  </mc:AlternateContent>
  <bookViews>
    <workbookView xWindow="0" yWindow="0" windowWidth="19200" windowHeight="6950" xr2:uid="{67AB6A1B-5686-406B-9F42-19D0C7FF0F0B}"/>
  </bookViews>
  <sheets>
    <sheet name="ورقة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31" i="1"/>
  <c r="K32" i="1"/>
  <c r="K33" i="1"/>
  <c r="J33" i="1" s="1"/>
  <c r="K34" i="1"/>
  <c r="K35" i="1"/>
  <c r="K36" i="1"/>
  <c r="K37" i="1"/>
  <c r="J37" i="1" s="1"/>
  <c r="K38" i="1"/>
  <c r="K39" i="1"/>
  <c r="K40" i="1"/>
  <c r="K29" i="1"/>
  <c r="J29" i="1" s="1"/>
  <c r="K15" i="1"/>
  <c r="K16" i="1"/>
  <c r="K17" i="1"/>
  <c r="K18" i="1"/>
  <c r="D18" i="1" s="1"/>
  <c r="K19" i="1"/>
  <c r="K20" i="1"/>
  <c r="K21" i="1"/>
  <c r="K22" i="1"/>
  <c r="J22" i="1" s="1"/>
  <c r="K23" i="1"/>
  <c r="K24" i="1"/>
  <c r="K25" i="1"/>
  <c r="K14" i="1"/>
  <c r="B30" i="1"/>
  <c r="B31" i="1"/>
  <c r="B32" i="1"/>
  <c r="B33" i="1"/>
  <c r="B34" i="1"/>
  <c r="B35" i="1"/>
  <c r="B36" i="1"/>
  <c r="B37" i="1"/>
  <c r="B38" i="1"/>
  <c r="B39" i="1"/>
  <c r="B40" i="1"/>
  <c r="E41" i="1"/>
  <c r="E42" i="1" s="1"/>
  <c r="G41" i="1"/>
  <c r="G42" i="1" s="1"/>
  <c r="I41" i="1"/>
  <c r="I42" i="1" s="1"/>
  <c r="C41" i="1"/>
  <c r="C42" i="1" s="1"/>
  <c r="B29" i="1"/>
  <c r="D29" i="1" l="1"/>
  <c r="F29" i="1"/>
  <c r="H29" i="1"/>
  <c r="D22" i="1"/>
  <c r="F18" i="1"/>
  <c r="H18" i="1"/>
  <c r="J18" i="1"/>
  <c r="J14" i="1"/>
  <c r="F14" i="1"/>
  <c r="D14" i="1"/>
  <c r="H14" i="1"/>
  <c r="K41" i="1"/>
  <c r="C43" i="1" s="1"/>
  <c r="C44" i="1" s="1"/>
  <c r="D37" i="1"/>
  <c r="H37" i="1"/>
  <c r="F37" i="1"/>
  <c r="F33" i="1"/>
  <c r="H33" i="1"/>
  <c r="D33" i="1"/>
  <c r="H22" i="1"/>
  <c r="F22" i="1"/>
  <c r="H41" i="1" l="1"/>
  <c r="F41" i="1"/>
  <c r="J41" i="1"/>
  <c r="D41" i="1"/>
</calcChain>
</file>

<file path=xl/sharedStrings.xml><?xml version="1.0" encoding="utf-8"?>
<sst xmlns="http://schemas.openxmlformats.org/spreadsheetml/2006/main" count="67" uniqueCount="36">
  <si>
    <t>إحصائية الفترات التقويمية لطالبات المرحلة الابتدائية في المدرسة /</t>
  </si>
  <si>
    <t>...</t>
  </si>
  <si>
    <t>للمادة/</t>
  </si>
  <si>
    <t>للفصل الدراسي/</t>
  </si>
  <si>
    <t>الأول</t>
  </si>
  <si>
    <t>من العام الدراسي/ 1438-1439هـ</t>
  </si>
  <si>
    <t>الفترة التقويمية الأولى</t>
  </si>
  <si>
    <t>الفصل</t>
  </si>
  <si>
    <t>متفوق</t>
  </si>
  <si>
    <t>اسم المعلمة/</t>
  </si>
  <si>
    <t>عدد الطالبات</t>
  </si>
  <si>
    <t>الدرجات</t>
  </si>
  <si>
    <t>متقدم</t>
  </si>
  <si>
    <t>متمكن</t>
  </si>
  <si>
    <t>غير مجتاز</t>
  </si>
  <si>
    <t>المجموع</t>
  </si>
  <si>
    <t>العدد الكلي للطالبات</t>
  </si>
  <si>
    <t>الفترة التقويمية الثانية</t>
  </si>
  <si>
    <t>متوسط الدرجات</t>
  </si>
  <si>
    <t>النسبة المئوية للدرجات</t>
  </si>
  <si>
    <t>خامس</t>
  </si>
  <si>
    <t>قائدة المدرسة</t>
  </si>
  <si>
    <t>التاريخ :</t>
  </si>
  <si>
    <t>الاســـم:</t>
  </si>
  <si>
    <t>التوقيع:</t>
  </si>
  <si>
    <t>.../ .../ 1439هـ</t>
  </si>
  <si>
    <t>.......................</t>
  </si>
  <si>
    <t>معلمة المادة</t>
  </si>
  <si>
    <t>الختم</t>
  </si>
  <si>
    <t>رابع</t>
  </si>
  <si>
    <t>سادس</t>
  </si>
  <si>
    <t>الصف</t>
  </si>
  <si>
    <t>الصف الذي لا تدرسه المعلمة يترك بدون تعبئة.</t>
  </si>
  <si>
    <t>ملاحظة:</t>
  </si>
  <si>
    <t>النسبة المئوية</t>
  </si>
  <si>
    <t>تصميم: اخصائية التقويم/ أمل الحائلي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</si>
</sst>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4"/>
      <color rgb="FFC00000"/>
      <name val="Arial"/>
      <family val="2"/>
      <scheme val="minor"/>
    </font>
    <font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rgb="FF000000"/>
      <name val="Arial"/>
      <family val="2"/>
      <scheme val="minor"/>
    </font>
    <font>
      <b/>
      <sz val="18"/>
      <color rgb="FFC00000"/>
      <name val="Arial"/>
      <family val="2"/>
      <scheme val="minor"/>
    </font>
    <font>
      <u/>
      <sz val="18"/>
      <color theme="1"/>
      <name val="Arial"/>
      <family val="2"/>
      <scheme val="minor"/>
    </font>
    <font>
      <b/>
      <u/>
      <sz val="18"/>
      <color theme="1"/>
      <name val="Traditional Arabic"/>
      <family val="1"/>
    </font>
    <font>
      <b/>
      <sz val="18"/>
      <color theme="1"/>
      <name val="Traditional Arabic"/>
      <family val="1"/>
    </font>
    <font>
      <b/>
      <sz val="12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9E7"/>
        <bgColor indexed="64"/>
      </patternFill>
    </fill>
    <fill>
      <patternFill patternType="solid">
        <fgColor rgb="FFFDDFD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 applyProtection="1">
      <alignment horizontal="right" vertical="center" readingOrder="2"/>
      <protection locked="0"/>
    </xf>
    <xf numFmtId="0" fontId="2" fillId="0" borderId="0" xfId="0" applyFont="1" applyAlignment="1" applyProtection="1">
      <alignment readingOrder="2"/>
      <protection locked="0"/>
    </xf>
    <xf numFmtId="1" fontId="2" fillId="0" borderId="1" xfId="0" applyNumberFormat="1" applyFont="1" applyBorder="1" applyAlignment="1" applyProtection="1">
      <alignment horizontal="center" vertical="center" readingOrder="2"/>
      <protection locked="0"/>
    </xf>
    <xf numFmtId="1" fontId="2" fillId="4" borderId="1" xfId="0" applyNumberFormat="1" applyFont="1" applyFill="1" applyBorder="1" applyAlignment="1" applyProtection="1">
      <alignment horizontal="center" vertical="center" readingOrder="2"/>
    </xf>
    <xf numFmtId="0" fontId="1" fillId="0" borderId="0" xfId="0" applyFont="1" applyAlignment="1" applyProtection="1">
      <alignment horizontal="center" vertical="center" readingOrder="2"/>
    </xf>
    <xf numFmtId="0" fontId="1" fillId="0" borderId="0" xfId="0" applyFont="1" applyAlignment="1" applyProtection="1">
      <alignment horizontal="center" vertical="center" wrapText="1" readingOrder="2"/>
    </xf>
    <xf numFmtId="0" fontId="2" fillId="6" borderId="1" xfId="0" applyFont="1" applyFill="1" applyBorder="1" applyAlignment="1" applyProtection="1">
      <alignment horizontal="center" vertical="center" readingOrder="2"/>
      <protection locked="0"/>
    </xf>
    <xf numFmtId="0" fontId="2" fillId="0" borderId="0" xfId="0" applyFont="1" applyAlignment="1" applyProtection="1">
      <alignment horizontal="center" vertical="center" readingOrder="2"/>
      <protection locked="0"/>
    </xf>
    <xf numFmtId="0" fontId="2" fillId="6" borderId="1" xfId="0" applyFont="1" applyFill="1" applyBorder="1" applyAlignment="1" applyProtection="1">
      <alignment horizontal="center" vertical="center" readingOrder="2"/>
    </xf>
    <xf numFmtId="0" fontId="2" fillId="0" borderId="1" xfId="0" applyFont="1" applyBorder="1" applyAlignment="1" applyProtection="1">
      <alignment horizontal="center" vertical="center" readingOrder="2"/>
      <protection locked="0"/>
    </xf>
    <xf numFmtId="0" fontId="2" fillId="4" borderId="1" xfId="0" applyFont="1" applyFill="1" applyBorder="1" applyAlignment="1" applyProtection="1">
      <alignment horizontal="center" vertical="center" readingOrder="2"/>
    </xf>
    <xf numFmtId="0" fontId="4" fillId="0" borderId="0" xfId="0" applyFont="1" applyAlignment="1" applyProtection="1">
      <alignment readingOrder="2"/>
    </xf>
    <xf numFmtId="0" fontId="1" fillId="0" borderId="0" xfId="0" applyFont="1" applyAlignment="1" applyProtection="1">
      <alignment readingOrder="2"/>
    </xf>
    <xf numFmtId="0" fontId="2" fillId="0" borderId="0" xfId="0" applyFont="1" applyAlignment="1" applyProtection="1">
      <alignment readingOrder="2"/>
    </xf>
    <xf numFmtId="0" fontId="2" fillId="6" borderId="6" xfId="0" applyFont="1" applyFill="1" applyBorder="1" applyAlignment="1" applyProtection="1">
      <alignment horizontal="center" vertical="center" readingOrder="2"/>
      <protection locked="0"/>
    </xf>
    <xf numFmtId="1" fontId="2" fillId="0" borderId="6" xfId="0" applyNumberFormat="1" applyFont="1" applyBorder="1" applyAlignment="1" applyProtection="1">
      <alignment horizontal="center" vertical="center" readingOrder="2"/>
      <protection locked="0"/>
    </xf>
    <xf numFmtId="1" fontId="2" fillId="4" borderId="6" xfId="0" applyNumberFormat="1" applyFont="1" applyFill="1" applyBorder="1" applyAlignment="1" applyProtection="1">
      <alignment horizontal="center" vertical="center" readingOrder="2"/>
    </xf>
    <xf numFmtId="0" fontId="2" fillId="6" borderId="9" xfId="0" applyFont="1" applyFill="1" applyBorder="1" applyAlignment="1" applyProtection="1">
      <alignment horizontal="center" vertical="center" readingOrder="2"/>
      <protection locked="0"/>
    </xf>
    <xf numFmtId="1" fontId="2" fillId="0" borderId="9" xfId="0" applyNumberFormat="1" applyFont="1" applyBorder="1" applyAlignment="1" applyProtection="1">
      <alignment horizontal="center" vertical="center" readingOrder="2"/>
      <protection locked="0"/>
    </xf>
    <xf numFmtId="1" fontId="2" fillId="4" borderId="9" xfId="0" applyNumberFormat="1" applyFont="1" applyFill="1" applyBorder="1" applyAlignment="1" applyProtection="1">
      <alignment horizontal="center" vertical="center" readingOrder="2"/>
    </xf>
    <xf numFmtId="0" fontId="2" fillId="6" borderId="10" xfId="0" applyFont="1" applyFill="1" applyBorder="1" applyAlignment="1" applyProtection="1">
      <alignment horizontal="center" vertical="center" readingOrder="2"/>
      <protection locked="0"/>
    </xf>
    <xf numFmtId="1" fontId="2" fillId="0" borderId="10" xfId="0" applyNumberFormat="1" applyFont="1" applyBorder="1" applyAlignment="1" applyProtection="1">
      <alignment horizontal="center" vertical="center" readingOrder="2"/>
      <protection locked="0"/>
    </xf>
    <xf numFmtId="1" fontId="2" fillId="4" borderId="10" xfId="0" applyNumberFormat="1" applyFont="1" applyFill="1" applyBorder="1" applyAlignment="1" applyProtection="1">
      <alignment horizontal="center" vertical="center" readingOrder="2"/>
    </xf>
    <xf numFmtId="0" fontId="1" fillId="2" borderId="9" xfId="0" applyFont="1" applyFill="1" applyBorder="1" applyAlignment="1" applyProtection="1">
      <alignment horizontal="center" vertical="center" wrapText="1" readingOrder="2"/>
    </xf>
    <xf numFmtId="0" fontId="2" fillId="6" borderId="10" xfId="0" applyFont="1" applyFill="1" applyBorder="1" applyAlignment="1" applyProtection="1">
      <alignment horizontal="center" vertical="center" readingOrder="2"/>
    </xf>
    <xf numFmtId="0" fontId="2" fillId="0" borderId="10" xfId="0" applyFont="1" applyBorder="1" applyAlignment="1" applyProtection="1">
      <alignment horizontal="center" vertical="center" readingOrder="2"/>
      <protection locked="0"/>
    </xf>
    <xf numFmtId="0" fontId="2" fillId="4" borderId="10" xfId="0" applyFont="1" applyFill="1" applyBorder="1" applyAlignment="1" applyProtection="1">
      <alignment horizontal="center" vertical="center" readingOrder="2"/>
    </xf>
    <xf numFmtId="0" fontId="2" fillId="6" borderId="9" xfId="0" applyFont="1" applyFill="1" applyBorder="1" applyAlignment="1" applyProtection="1">
      <alignment horizontal="center" vertical="center" readingOrder="2"/>
    </xf>
    <xf numFmtId="0" fontId="2" fillId="0" borderId="9" xfId="0" applyFont="1" applyBorder="1" applyAlignment="1" applyProtection="1">
      <alignment horizontal="center" vertical="center" readingOrder="2"/>
      <protection locked="0"/>
    </xf>
    <xf numFmtId="0" fontId="2" fillId="4" borderId="9" xfId="0" applyFont="1" applyFill="1" applyBorder="1" applyAlignment="1" applyProtection="1">
      <alignment horizontal="center" vertical="center" readingOrder="2"/>
    </xf>
    <xf numFmtId="0" fontId="7" fillId="0" borderId="0" xfId="0" applyFont="1" applyAlignment="1" applyProtection="1">
      <alignment vertical="center" readingOrder="2"/>
      <protection locked="0"/>
    </xf>
    <xf numFmtId="0" fontId="7" fillId="0" borderId="0" xfId="0" applyFont="1" applyAlignment="1" applyProtection="1">
      <alignment horizontal="right" vertical="center" readingOrder="2"/>
      <protection locked="0"/>
    </xf>
    <xf numFmtId="0" fontId="8" fillId="0" borderId="0" xfId="0" applyFont="1" applyAlignment="1" applyProtection="1">
      <alignment horizontal="left" vertical="center" readingOrder="2"/>
      <protection locked="0"/>
    </xf>
    <xf numFmtId="0" fontId="7" fillId="0" borderId="0" xfId="0" applyFont="1" applyAlignment="1" applyProtection="1">
      <alignment horizontal="left" vertical="center" readingOrder="2"/>
      <protection locked="0"/>
    </xf>
    <xf numFmtId="0" fontId="9" fillId="0" borderId="0" xfId="0" applyFont="1" applyAlignment="1" applyProtection="1">
      <alignment horizontal="left" vertical="center" readingOrder="2"/>
      <protection locked="0"/>
    </xf>
    <xf numFmtId="0" fontId="9" fillId="0" borderId="0" xfId="0" applyFont="1" applyAlignment="1" applyProtection="1">
      <alignment vertical="center" readingOrder="2"/>
      <protection locked="0"/>
    </xf>
    <xf numFmtId="0" fontId="9" fillId="0" borderId="0" xfId="0" applyFont="1" applyAlignment="1" applyProtection="1">
      <alignment horizontal="right" vertical="center" readingOrder="2"/>
      <protection locked="0"/>
    </xf>
    <xf numFmtId="0" fontId="8" fillId="0" borderId="0" xfId="0" applyFont="1" applyAlignment="1" applyProtection="1">
      <alignment horizontal="right" vertical="center" readingOrder="2"/>
      <protection locked="0"/>
    </xf>
    <xf numFmtId="0" fontId="5" fillId="5" borderId="6" xfId="0" applyFont="1" applyFill="1" applyBorder="1" applyAlignment="1" applyProtection="1">
      <alignment horizontal="center" vertical="center" readingOrder="2"/>
    </xf>
    <xf numFmtId="9" fontId="5" fillId="5" borderId="6" xfId="0" applyNumberFormat="1" applyFont="1" applyFill="1" applyBorder="1" applyAlignment="1" applyProtection="1">
      <alignment horizontal="center" vertical="center" readingOrder="2"/>
    </xf>
    <xf numFmtId="0" fontId="5" fillId="0" borderId="0" xfId="0" applyFont="1" applyAlignment="1" applyProtection="1">
      <alignment horizontal="center" vertical="center" readingOrder="2"/>
    </xf>
    <xf numFmtId="0" fontId="7" fillId="0" borderId="0" xfId="0" applyFont="1" applyAlignment="1" applyProtection="1">
      <alignment horizontal="center" vertical="center" readingOrder="2"/>
    </xf>
    <xf numFmtId="0" fontId="7" fillId="5" borderId="1" xfId="0" applyFont="1" applyFill="1" applyBorder="1" applyAlignment="1" applyProtection="1">
      <alignment horizontal="center" vertical="center" readingOrder="2"/>
    </xf>
    <xf numFmtId="0" fontId="7" fillId="5" borderId="7" xfId="0" applyFont="1" applyFill="1" applyBorder="1" applyAlignment="1" applyProtection="1">
      <alignment horizontal="center" vertical="center" readingOrder="2"/>
    </xf>
    <xf numFmtId="2" fontId="8" fillId="5" borderId="5" xfId="0" applyNumberFormat="1" applyFont="1" applyFill="1" applyBorder="1" applyAlignment="1" applyProtection="1">
      <alignment horizontal="center" vertical="center" readingOrder="2"/>
    </xf>
    <xf numFmtId="9" fontId="8" fillId="5" borderId="5" xfId="0" applyNumberFormat="1" applyFont="1" applyFill="1" applyBorder="1" applyAlignment="1" applyProtection="1">
      <alignment horizontal="center" vertical="center" readingOrder="2"/>
    </xf>
    <xf numFmtId="0" fontId="10" fillId="0" borderId="0" xfId="0" applyFont="1" applyAlignment="1" applyProtection="1">
      <alignment readingOrder="2"/>
    </xf>
    <xf numFmtId="0" fontId="8" fillId="0" borderId="0" xfId="0" applyFont="1" applyAlignment="1" applyProtection="1">
      <alignment readingOrder="2"/>
    </xf>
    <xf numFmtId="0" fontId="7" fillId="0" borderId="0" xfId="0" applyFont="1" applyAlignment="1" applyProtection="1">
      <alignment readingOrder="2"/>
    </xf>
    <xf numFmtId="0" fontId="10" fillId="0" borderId="0" xfId="0" applyFont="1" applyAlignment="1" applyProtection="1">
      <alignment readingOrder="2"/>
      <protection locked="0"/>
    </xf>
    <xf numFmtId="0" fontId="8" fillId="0" borderId="0" xfId="0" applyFont="1" applyAlignment="1" applyProtection="1">
      <alignment readingOrder="2"/>
      <protection locked="0"/>
    </xf>
    <xf numFmtId="0" fontId="7" fillId="0" borderId="0" xfId="0" applyFont="1" applyAlignment="1" applyProtection="1">
      <alignment readingOrder="2"/>
      <protection locked="0"/>
    </xf>
    <xf numFmtId="0" fontId="11" fillId="0" borderId="0" xfId="0" applyFont="1" applyAlignment="1" applyProtection="1">
      <alignment readingOrder="2"/>
      <protection locked="0"/>
    </xf>
    <xf numFmtId="0" fontId="12" fillId="0" borderId="0" xfId="0" applyFont="1" applyAlignment="1">
      <alignment horizontal="right" readingOrder="2"/>
    </xf>
    <xf numFmtId="0" fontId="13" fillId="0" borderId="0" xfId="0" applyFont="1" applyAlignment="1">
      <alignment horizontal="left" readingOrder="2"/>
    </xf>
    <xf numFmtId="0" fontId="7" fillId="0" borderId="0" xfId="0" applyFont="1" applyAlignment="1" applyProtection="1">
      <alignment horizontal="right" readingOrder="2"/>
      <protection locked="0"/>
    </xf>
    <xf numFmtId="0" fontId="12" fillId="0" borderId="0" xfId="0" applyFont="1" applyAlignment="1">
      <alignment horizontal="left" readingOrder="2"/>
    </xf>
    <xf numFmtId="0" fontId="14" fillId="2" borderId="9" xfId="0" applyFont="1" applyFill="1" applyBorder="1" applyAlignment="1" applyProtection="1">
      <alignment horizontal="center" vertical="center" wrapText="1" readingOrder="2"/>
    </xf>
    <xf numFmtId="0" fontId="12" fillId="0" borderId="0" xfId="0" applyFont="1" applyAlignment="1">
      <alignment horizontal="center" readingOrder="2"/>
    </xf>
    <xf numFmtId="9" fontId="2" fillId="0" borderId="13" xfId="0" applyNumberFormat="1" applyFont="1" applyBorder="1" applyAlignment="1" applyProtection="1">
      <alignment horizontal="center" vertical="center" readingOrder="2"/>
    </xf>
    <xf numFmtId="9" fontId="2" fillId="0" borderId="2" xfId="0" applyNumberFormat="1" applyFont="1" applyBorder="1" applyAlignment="1" applyProtection="1">
      <alignment horizontal="center" vertical="center" readingOrder="2"/>
    </xf>
    <xf numFmtId="9" fontId="2" fillId="0" borderId="17" xfId="0" applyNumberFormat="1" applyFont="1" applyBorder="1" applyAlignment="1" applyProtection="1">
      <alignment horizontal="center" vertical="center" readingOrder="2"/>
    </xf>
    <xf numFmtId="0" fontId="1" fillId="2" borderId="8" xfId="0" applyFont="1" applyFill="1" applyBorder="1" applyAlignment="1" applyProtection="1">
      <alignment horizontal="center" vertical="center" wrapText="1" readingOrder="2"/>
    </xf>
    <xf numFmtId="0" fontId="1" fillId="2" borderId="2" xfId="0" applyFont="1" applyFill="1" applyBorder="1" applyAlignment="1" applyProtection="1">
      <alignment horizontal="center" vertical="center" wrapText="1" readingOrder="2"/>
    </xf>
    <xf numFmtId="0" fontId="1" fillId="2" borderId="17" xfId="0" applyFont="1" applyFill="1" applyBorder="1" applyAlignment="1" applyProtection="1">
      <alignment horizontal="center" vertical="center" wrapText="1" readingOrder="2"/>
    </xf>
    <xf numFmtId="0" fontId="1" fillId="2" borderId="3" xfId="0" applyFont="1" applyFill="1" applyBorder="1" applyAlignment="1" applyProtection="1">
      <alignment horizontal="center" vertical="center" readingOrder="2"/>
    </xf>
    <xf numFmtId="0" fontId="1" fillId="2" borderId="4" xfId="0" applyFont="1" applyFill="1" applyBorder="1" applyAlignment="1" applyProtection="1">
      <alignment horizontal="center" vertical="center" readingOrder="2"/>
    </xf>
    <xf numFmtId="0" fontId="1" fillId="2" borderId="5" xfId="0" applyFont="1" applyFill="1" applyBorder="1" applyAlignment="1" applyProtection="1">
      <alignment horizontal="center" vertical="center" readingOrder="2"/>
    </xf>
    <xf numFmtId="0" fontId="3" fillId="3" borderId="14" xfId="0" applyFont="1" applyFill="1" applyBorder="1" applyAlignment="1" applyProtection="1">
      <alignment horizontal="center" vertical="center" readingOrder="2"/>
    </xf>
    <xf numFmtId="0" fontId="3" fillId="3" borderId="15" xfId="0" applyFont="1" applyFill="1" applyBorder="1" applyAlignment="1" applyProtection="1">
      <alignment horizontal="center" vertical="center" readingOrder="2"/>
    </xf>
    <xf numFmtId="0" fontId="3" fillId="3" borderId="16" xfId="0" applyFont="1" applyFill="1" applyBorder="1" applyAlignment="1" applyProtection="1">
      <alignment horizontal="center" vertical="center" readingOrder="2"/>
    </xf>
    <xf numFmtId="0" fontId="1" fillId="2" borderId="13" xfId="0" applyFont="1" applyFill="1" applyBorder="1" applyAlignment="1" applyProtection="1">
      <alignment horizontal="center" vertical="center" readingOrder="2"/>
    </xf>
    <xf numFmtId="0" fontId="1" fillId="2" borderId="2" xfId="0" applyFont="1" applyFill="1" applyBorder="1" applyAlignment="1" applyProtection="1">
      <alignment horizontal="center" vertical="center" readingOrder="2"/>
    </xf>
    <xf numFmtId="0" fontId="1" fillId="2" borderId="17" xfId="0" applyFont="1" applyFill="1" applyBorder="1" applyAlignment="1" applyProtection="1">
      <alignment horizontal="center" vertical="center" readingOrder="2"/>
    </xf>
    <xf numFmtId="0" fontId="3" fillId="3" borderId="13" xfId="0" applyFont="1" applyFill="1" applyBorder="1" applyAlignment="1" applyProtection="1">
      <alignment horizontal="center" vertical="center" wrapText="1" readingOrder="2"/>
    </xf>
    <xf numFmtId="0" fontId="3" fillId="3" borderId="2" xfId="0" applyFont="1" applyFill="1" applyBorder="1" applyAlignment="1" applyProtection="1">
      <alignment horizontal="center" vertical="center" wrapText="1" readingOrder="2"/>
    </xf>
    <xf numFmtId="0" fontId="3" fillId="3" borderId="17" xfId="0" applyFont="1" applyFill="1" applyBorder="1" applyAlignment="1" applyProtection="1">
      <alignment horizontal="center" vertical="center" wrapText="1" readingOrder="2"/>
    </xf>
    <xf numFmtId="0" fontId="3" fillId="3" borderId="8" xfId="0" applyFont="1" applyFill="1" applyBorder="1" applyAlignment="1" applyProtection="1">
      <alignment horizontal="center" vertical="center" wrapText="1" readingOrder="2"/>
    </xf>
    <xf numFmtId="0" fontId="1" fillId="2" borderId="10" xfId="0" applyFont="1" applyFill="1" applyBorder="1" applyAlignment="1" applyProtection="1">
      <alignment horizontal="center" vertical="center" readingOrder="2"/>
    </xf>
    <xf numFmtId="0" fontId="1" fillId="2" borderId="1" xfId="0" applyFont="1" applyFill="1" applyBorder="1" applyAlignment="1" applyProtection="1">
      <alignment horizontal="center" vertical="center" readingOrder="2"/>
    </xf>
    <xf numFmtId="0" fontId="1" fillId="2" borderId="9" xfId="0" applyFont="1" applyFill="1" applyBorder="1" applyAlignment="1" applyProtection="1">
      <alignment horizontal="center" vertical="center" readingOrder="2"/>
    </xf>
    <xf numFmtId="0" fontId="1" fillId="2" borderId="6" xfId="0" applyFont="1" applyFill="1" applyBorder="1" applyAlignment="1" applyProtection="1">
      <alignment horizontal="center" vertical="center" readingOrder="2"/>
    </xf>
    <xf numFmtId="2" fontId="8" fillId="5" borderId="3" xfId="0" applyNumberFormat="1" applyFont="1" applyFill="1" applyBorder="1" applyAlignment="1" applyProtection="1">
      <alignment horizontal="center" vertical="center" readingOrder="2"/>
    </xf>
    <xf numFmtId="2" fontId="8" fillId="5" borderId="4" xfId="0" applyNumberFormat="1" applyFont="1" applyFill="1" applyBorder="1" applyAlignment="1" applyProtection="1">
      <alignment horizontal="center" vertical="center" readingOrder="2"/>
    </xf>
    <xf numFmtId="2" fontId="8" fillId="5" borderId="5" xfId="0" applyNumberFormat="1" applyFont="1" applyFill="1" applyBorder="1" applyAlignment="1" applyProtection="1">
      <alignment horizontal="center" vertical="center" readingOrder="2"/>
    </xf>
    <xf numFmtId="9" fontId="8" fillId="5" borderId="3" xfId="0" applyNumberFormat="1" applyFont="1" applyFill="1" applyBorder="1" applyAlignment="1" applyProtection="1">
      <alignment horizontal="center" vertical="center" readingOrder="2"/>
    </xf>
    <xf numFmtId="9" fontId="8" fillId="5" borderId="4" xfId="0" applyNumberFormat="1" applyFont="1" applyFill="1" applyBorder="1" applyAlignment="1" applyProtection="1">
      <alignment horizontal="center" vertical="center" readingOrder="2"/>
    </xf>
    <xf numFmtId="9" fontId="8" fillId="5" borderId="5" xfId="0" applyNumberFormat="1" applyFont="1" applyFill="1" applyBorder="1" applyAlignment="1" applyProtection="1">
      <alignment horizontal="center" vertical="center" readingOrder="2"/>
    </xf>
    <xf numFmtId="0" fontId="1" fillId="2" borderId="3" xfId="0" applyFont="1" applyFill="1" applyBorder="1" applyAlignment="1" applyProtection="1">
      <alignment horizontal="center" vertical="center" wrapText="1" readingOrder="2"/>
    </xf>
    <xf numFmtId="0" fontId="1" fillId="2" borderId="5" xfId="0" applyFont="1" applyFill="1" applyBorder="1" applyAlignment="1" applyProtection="1">
      <alignment horizontal="center" vertical="center" wrapText="1" readingOrder="2"/>
    </xf>
    <xf numFmtId="0" fontId="3" fillId="3" borderId="3" xfId="0" applyFont="1" applyFill="1" applyBorder="1" applyAlignment="1" applyProtection="1">
      <alignment horizontal="center" vertical="center" wrapText="1" readingOrder="2"/>
    </xf>
    <xf numFmtId="0" fontId="3" fillId="3" borderId="5" xfId="0" applyFont="1" applyFill="1" applyBorder="1" applyAlignment="1" applyProtection="1">
      <alignment horizontal="center" vertical="center" wrapText="1" readingOrder="2"/>
    </xf>
    <xf numFmtId="0" fontId="6" fillId="5" borderId="11" xfId="0" applyFont="1" applyFill="1" applyBorder="1" applyAlignment="1" applyProtection="1">
      <alignment horizontal="center" vertical="center" readingOrder="2"/>
    </xf>
    <xf numFmtId="0" fontId="6" fillId="5" borderId="12" xfId="0" applyFont="1" applyFill="1" applyBorder="1" applyAlignment="1" applyProtection="1">
      <alignment horizontal="center" vertical="center" readingOrder="2"/>
    </xf>
    <xf numFmtId="0" fontId="1" fillId="5" borderId="3" xfId="0" applyFont="1" applyFill="1" applyBorder="1" applyAlignment="1" applyProtection="1">
      <alignment horizontal="center" vertical="center" readingOrder="2"/>
    </xf>
    <xf numFmtId="0" fontId="1" fillId="5" borderId="5" xfId="0" applyFont="1" applyFill="1" applyBorder="1" applyAlignment="1" applyProtection="1">
      <alignment horizontal="center" vertical="center" readingOrder="2"/>
    </xf>
    <xf numFmtId="0" fontId="2" fillId="0" borderId="18" xfId="0" applyFont="1" applyBorder="1" applyAlignment="1" applyProtection="1">
      <alignment readingOrder="2"/>
      <protection locked="0"/>
    </xf>
    <xf numFmtId="0" fontId="14" fillId="0" borderId="18" xfId="0" applyFont="1" applyBorder="1" applyAlignment="1" applyProtection="1">
      <alignment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FCD0EF"/>
      <color rgb="FFFDDFDB"/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</xdr:colOff>
      <xdr:row>0</xdr:row>
      <xdr:rowOff>69850</xdr:rowOff>
    </xdr:from>
    <xdr:to>
      <xdr:col>2</xdr:col>
      <xdr:colOff>488950</xdr:colOff>
      <xdr:row>5</xdr:row>
      <xdr:rowOff>101600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D0BAE18-7320-453A-9CF6-564D5223C67D}"/>
            </a:ext>
          </a:extLst>
        </xdr:cNvPr>
        <xdr:cNvSpPr txBox="1">
          <a:spLocks noChangeArrowheads="1"/>
        </xdr:cNvSpPr>
      </xdr:nvSpPr>
      <xdr:spPr bwMode="auto">
        <a:xfrm>
          <a:off x="10819511000" y="69850"/>
          <a:ext cx="1888490" cy="117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indent="14605" algn="ctr" rtl="1">
            <a:spcAft>
              <a:spcPts val="0"/>
            </a:spcAft>
            <a:tabLst>
              <a:tab pos="269875" algn="l"/>
            </a:tabLst>
          </a:pPr>
          <a:r>
            <a:rPr lang="ar-SA" sz="1000" b="1">
              <a:solidFill>
                <a:srgbClr val="000000"/>
              </a:solidFill>
              <a:effectLst/>
              <a:latin typeface="AGA Arabesque" panose="05010101010101010101" pitchFamily="2" charset="2"/>
              <a:ea typeface="Times New Roman" panose="02020603050405020304" pitchFamily="18" charset="0"/>
              <a:cs typeface="DecoType Thuluth" panose="02010000000000000000" pitchFamily="2" charset="-78"/>
            </a:rPr>
            <a:t>المملكة العربية السعودية</a:t>
          </a:r>
          <a:endParaRPr lang="en-US" sz="1600" b="1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DecoType Thuluth" panose="02010000000000000000" pitchFamily="2" charset="-78"/>
          </a:endParaRPr>
        </a:p>
        <a:p>
          <a:pPr indent="14605" algn="ctr" rtl="1">
            <a:spcAft>
              <a:spcPts val="0"/>
            </a:spcAft>
            <a:tabLst>
              <a:tab pos="269875" algn="l"/>
            </a:tabLst>
          </a:pPr>
          <a:r>
            <a:rPr lang="ar-SA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L-Mohanad"/>
            </a:rPr>
            <a:t>وزارة التعليم</a:t>
          </a:r>
          <a:endParaRPr lang="en-US" sz="1800" b="1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AL-Mohanad"/>
          </a:endParaRPr>
        </a:p>
        <a:p>
          <a:pPr indent="14605" algn="ctr" rtl="1">
            <a:lnSpc>
              <a:spcPct val="107000"/>
            </a:lnSpc>
            <a:spcAft>
              <a:spcPts val="0"/>
            </a:spcAft>
          </a:pPr>
          <a:r>
            <a:rPr lang="ar-SA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[ 280 ]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indent="14605" algn="ctr" rtl="1">
            <a:spcAft>
              <a:spcPts val="0"/>
            </a:spcAft>
            <a:tabLst>
              <a:tab pos="269875" algn="l"/>
            </a:tabLst>
          </a:pPr>
          <a:r>
            <a:rPr lang="ar-SA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L-Mohanad"/>
            </a:rPr>
            <a:t>الإدارة العامة للتعليم بمحافظة جدة</a:t>
          </a:r>
          <a:endParaRPr lang="en-US" sz="1600" b="1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Arabic Transparent" panose="020B0604020202020204" pitchFamily="34" charset="0"/>
          </a:endParaRPr>
        </a:p>
        <a:p>
          <a:pPr indent="14605" algn="ctr" rtl="1">
            <a:spcAft>
              <a:spcPts val="0"/>
            </a:spcAft>
            <a:tabLst>
              <a:tab pos="269875" algn="l"/>
            </a:tabLst>
          </a:pPr>
          <a:r>
            <a:rPr lang="ar-SA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L-Mohanad"/>
            </a:rPr>
            <a:t>الشؤون التعليمية - بنات</a:t>
          </a:r>
          <a:endParaRPr lang="en-US" sz="1400" b="1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AL-Mohanad"/>
          </a:endParaRPr>
        </a:p>
        <a:p>
          <a:pPr indent="14605" algn="ctr" rtl="1">
            <a:spcAft>
              <a:spcPts val="0"/>
            </a:spcAft>
            <a:tabLst>
              <a:tab pos="269875" algn="l"/>
            </a:tabLst>
          </a:pPr>
          <a:r>
            <a:rPr lang="ar-SA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L-Mohanad"/>
            </a:rPr>
            <a:t>مكتب التعليم بجنوب جدة</a:t>
          </a:r>
          <a:endParaRPr lang="en-US" sz="1400" b="1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AL-Mohanad"/>
          </a:endParaRPr>
        </a:p>
      </xdr:txBody>
    </xdr:sp>
    <xdr:clientData/>
  </xdr:twoCellAnchor>
  <xdr:twoCellAnchor>
    <xdr:from>
      <xdr:col>4</xdr:col>
      <xdr:colOff>520700</xdr:colOff>
      <xdr:row>0</xdr:row>
      <xdr:rowOff>82550</xdr:rowOff>
    </xdr:from>
    <xdr:to>
      <xdr:col>6</xdr:col>
      <xdr:colOff>714352</xdr:colOff>
      <xdr:row>5</xdr:row>
      <xdr:rowOff>6350</xdr:rowOff>
    </xdr:to>
    <xdr:pic>
      <xdr:nvPicPr>
        <xdr:cNvPr id="3" name="صورة 8">
          <a:extLst>
            <a:ext uri="{FF2B5EF4-FFF2-40B4-BE49-F238E27FC236}">
              <a16:creationId xmlns:a16="http://schemas.microsoft.com/office/drawing/2014/main" id="{D4E4EC1B-F7FD-4060-B622-40DAD4B7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6059798" y="82550"/>
          <a:ext cx="1806552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210784</xdr:colOff>
      <xdr:row>1</xdr:row>
      <xdr:rowOff>142439</xdr:rowOff>
    </xdr:from>
    <xdr:to>
      <xdr:col>11</xdr:col>
      <xdr:colOff>0</xdr:colOff>
      <xdr:row>5</xdr:row>
      <xdr:rowOff>107950</xdr:rowOff>
    </xdr:to>
    <xdr:pic>
      <xdr:nvPicPr>
        <xdr:cNvPr id="4" name="صورة 7" descr="صورة تحتوي على قصاصة فنية&#10;&#10;وصف منشأ بثقة عالية">
          <a:extLst>
            <a:ext uri="{FF2B5EF4-FFF2-40B4-BE49-F238E27FC236}">
              <a16:creationId xmlns:a16="http://schemas.microsoft.com/office/drawing/2014/main" id="{75FABC15-6FA6-4ABD-AC7A-050B6ABF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29200" y="371039"/>
          <a:ext cx="1414816" cy="879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E6E5C-A4F3-4FB8-825C-3D57F0089E03}">
  <sheetPr>
    <pageSetUpPr fitToPage="1"/>
  </sheetPr>
  <dimension ref="A1:M53"/>
  <sheetViews>
    <sheetView rightToLeft="1" tabSelected="1" workbookViewId="0">
      <selection activeCell="D5" sqref="D5"/>
    </sheetView>
  </sheetViews>
  <sheetFormatPr defaultRowHeight="17.5" x14ac:dyDescent="0.35"/>
  <cols>
    <col min="1" max="1" width="8.6640625" style="2"/>
    <col min="2" max="10" width="10.58203125" style="2" customWidth="1"/>
    <col min="11" max="11" width="10.75" style="2" customWidth="1"/>
    <col min="12" max="16384" width="8.6640625" style="2"/>
  </cols>
  <sheetData>
    <row r="1" spans="1:13" ht="18" x14ac:dyDescent="0.35">
      <c r="B1" s="1"/>
    </row>
    <row r="2" spans="1:13" ht="18" x14ac:dyDescent="0.35">
      <c r="B2" s="1"/>
    </row>
    <row r="3" spans="1:13" ht="18" x14ac:dyDescent="0.35">
      <c r="B3" s="1"/>
    </row>
    <row r="4" spans="1:13" ht="18" x14ac:dyDescent="0.35">
      <c r="B4" s="1"/>
    </row>
    <row r="5" spans="1:13" ht="18" x14ac:dyDescent="0.35">
      <c r="B5" s="1"/>
    </row>
    <row r="7" spans="1:13" s="31" customFormat="1" ht="23" x14ac:dyDescent="0.3">
      <c r="B7" s="32"/>
      <c r="G7" s="33" t="s">
        <v>0</v>
      </c>
      <c r="H7" s="38" t="s">
        <v>1</v>
      </c>
      <c r="I7" s="32"/>
      <c r="J7" s="32"/>
      <c r="K7" s="34"/>
      <c r="L7" s="34"/>
      <c r="M7" s="32"/>
    </row>
    <row r="8" spans="1:13" s="31" customFormat="1" ht="22.5" x14ac:dyDescent="0.3">
      <c r="B8" s="35"/>
      <c r="C8" s="35" t="s">
        <v>3</v>
      </c>
      <c r="D8" s="36" t="s">
        <v>4</v>
      </c>
      <c r="E8" s="35"/>
      <c r="F8" s="35"/>
      <c r="G8" s="37" t="s">
        <v>5</v>
      </c>
      <c r="H8" s="37"/>
      <c r="K8" s="37"/>
    </row>
    <row r="9" spans="1:13" s="31" customFormat="1" ht="22.5" x14ac:dyDescent="0.3">
      <c r="A9" s="36"/>
      <c r="B9" s="36"/>
      <c r="C9" s="35" t="s">
        <v>2</v>
      </c>
      <c r="D9" s="37" t="s">
        <v>1</v>
      </c>
      <c r="E9" s="37"/>
      <c r="F9" s="37"/>
      <c r="G9" s="35" t="s">
        <v>9</v>
      </c>
      <c r="H9" s="37" t="s">
        <v>1</v>
      </c>
      <c r="I9" s="37"/>
      <c r="J9" s="37"/>
      <c r="K9" s="35"/>
      <c r="L9" s="36"/>
      <c r="M9" s="36"/>
    </row>
    <row r="10" spans="1:13" s="31" customFormat="1" ht="22.5" x14ac:dyDescent="0.3">
      <c r="C10" s="35"/>
      <c r="D10" s="37"/>
      <c r="E10" s="37"/>
      <c r="F10" s="37"/>
      <c r="G10" s="35"/>
      <c r="H10" s="37"/>
      <c r="I10" s="37"/>
      <c r="J10" s="37"/>
      <c r="K10" s="35"/>
    </row>
    <row r="11" spans="1:13" s="5" customFormat="1" ht="18" x14ac:dyDescent="0.3">
      <c r="A11" s="63" t="s">
        <v>31</v>
      </c>
      <c r="B11" s="63" t="s">
        <v>7</v>
      </c>
      <c r="C11" s="66" t="s">
        <v>6</v>
      </c>
      <c r="D11" s="67"/>
      <c r="E11" s="67"/>
      <c r="F11" s="67"/>
      <c r="G11" s="67"/>
      <c r="H11" s="67"/>
      <c r="I11" s="67"/>
      <c r="J11" s="67"/>
      <c r="K11" s="68"/>
    </row>
    <row r="12" spans="1:13" s="6" customFormat="1" ht="17.5" customHeight="1" x14ac:dyDescent="0.3">
      <c r="A12" s="64"/>
      <c r="B12" s="64"/>
      <c r="C12" s="89" t="s">
        <v>8</v>
      </c>
      <c r="D12" s="90"/>
      <c r="E12" s="89" t="s">
        <v>12</v>
      </c>
      <c r="F12" s="90"/>
      <c r="G12" s="89" t="s">
        <v>13</v>
      </c>
      <c r="H12" s="90"/>
      <c r="I12" s="89" t="s">
        <v>14</v>
      </c>
      <c r="J12" s="90"/>
      <c r="K12" s="63" t="s">
        <v>16</v>
      </c>
    </row>
    <row r="13" spans="1:13" s="6" customFormat="1" ht="17.5" customHeight="1" thickBot="1" x14ac:dyDescent="0.35">
      <c r="A13" s="65"/>
      <c r="B13" s="65"/>
      <c r="C13" s="24" t="s">
        <v>10</v>
      </c>
      <c r="D13" s="58" t="s">
        <v>34</v>
      </c>
      <c r="E13" s="24" t="s">
        <v>10</v>
      </c>
      <c r="F13" s="58" t="s">
        <v>34</v>
      </c>
      <c r="G13" s="24" t="s">
        <v>10</v>
      </c>
      <c r="H13" s="58" t="s">
        <v>34</v>
      </c>
      <c r="I13" s="24" t="s">
        <v>10</v>
      </c>
      <c r="J13" s="58" t="s">
        <v>34</v>
      </c>
      <c r="K13" s="65"/>
    </row>
    <row r="14" spans="1:13" s="8" customFormat="1" ht="22" customHeight="1" x14ac:dyDescent="0.3">
      <c r="A14" s="82" t="s">
        <v>29</v>
      </c>
      <c r="B14" s="15"/>
      <c r="C14" s="16"/>
      <c r="D14" s="60" t="e">
        <f>(SUM(C14:C17)/SUM(K14:K17))</f>
        <v>#DIV/0!</v>
      </c>
      <c r="E14" s="16"/>
      <c r="F14" s="60" t="e">
        <f>(SUM(E14:E17)/SUM(K14:K17))</f>
        <v>#DIV/0!</v>
      </c>
      <c r="G14" s="16"/>
      <c r="H14" s="60" t="e">
        <f>(SUM(G14:G17)/SUM(K14:K17))</f>
        <v>#DIV/0!</v>
      </c>
      <c r="I14" s="16"/>
      <c r="J14" s="60" t="e">
        <f>(SUM(I14:I17)/SUM(K14:K17))</f>
        <v>#DIV/0!</v>
      </c>
      <c r="K14" s="17">
        <f>C14+E14+G14+I14</f>
        <v>0</v>
      </c>
    </row>
    <row r="15" spans="1:13" s="8" customFormat="1" ht="22" customHeight="1" x14ac:dyDescent="0.3">
      <c r="A15" s="80"/>
      <c r="B15" s="7"/>
      <c r="C15" s="3"/>
      <c r="D15" s="61"/>
      <c r="E15" s="3"/>
      <c r="F15" s="61"/>
      <c r="G15" s="3"/>
      <c r="H15" s="61"/>
      <c r="I15" s="3"/>
      <c r="J15" s="61"/>
      <c r="K15" s="4">
        <f t="shared" ref="K15:K25" si="0">C15+E15+G15+I15</f>
        <v>0</v>
      </c>
    </row>
    <row r="16" spans="1:13" s="8" customFormat="1" ht="22" customHeight="1" x14ac:dyDescent="0.3">
      <c r="A16" s="80"/>
      <c r="B16" s="7"/>
      <c r="C16" s="3"/>
      <c r="D16" s="61"/>
      <c r="E16" s="3"/>
      <c r="F16" s="61"/>
      <c r="G16" s="3"/>
      <c r="H16" s="61"/>
      <c r="I16" s="3"/>
      <c r="J16" s="61"/>
      <c r="K16" s="4">
        <f t="shared" si="0"/>
        <v>0</v>
      </c>
    </row>
    <row r="17" spans="1:11" s="8" customFormat="1" ht="22" customHeight="1" thickBot="1" x14ac:dyDescent="0.35">
      <c r="A17" s="81"/>
      <c r="B17" s="18"/>
      <c r="C17" s="19"/>
      <c r="D17" s="62"/>
      <c r="E17" s="19"/>
      <c r="F17" s="62"/>
      <c r="G17" s="19"/>
      <c r="H17" s="62"/>
      <c r="I17" s="19"/>
      <c r="J17" s="62"/>
      <c r="K17" s="20">
        <f t="shared" si="0"/>
        <v>0</v>
      </c>
    </row>
    <row r="18" spans="1:11" s="8" customFormat="1" ht="22" customHeight="1" x14ac:dyDescent="0.3">
      <c r="A18" s="79" t="s">
        <v>20</v>
      </c>
      <c r="B18" s="21"/>
      <c r="C18" s="22"/>
      <c r="D18" s="60" t="e">
        <f t="shared" ref="D18" si="1">(SUM(C18:C21)/SUM(K18:K21))</f>
        <v>#DIV/0!</v>
      </c>
      <c r="E18" s="22"/>
      <c r="F18" s="60" t="e">
        <f t="shared" ref="F18" si="2">(SUM(E18:E21)/SUM(K18:K21))</f>
        <v>#DIV/0!</v>
      </c>
      <c r="G18" s="22"/>
      <c r="H18" s="60" t="e">
        <f t="shared" ref="H18" si="3">(SUM(G18:G21)/SUM(K18:K21))</f>
        <v>#DIV/0!</v>
      </c>
      <c r="I18" s="22"/>
      <c r="J18" s="60" t="e">
        <f t="shared" ref="J18" si="4">(SUM(I18:I21)/SUM(K18:K21))</f>
        <v>#DIV/0!</v>
      </c>
      <c r="K18" s="23">
        <f t="shared" si="0"/>
        <v>0</v>
      </c>
    </row>
    <row r="19" spans="1:11" s="8" customFormat="1" ht="22" customHeight="1" x14ac:dyDescent="0.3">
      <c r="A19" s="80"/>
      <c r="B19" s="7"/>
      <c r="C19" s="3"/>
      <c r="D19" s="61"/>
      <c r="E19" s="3"/>
      <c r="F19" s="61"/>
      <c r="G19" s="3"/>
      <c r="H19" s="61"/>
      <c r="I19" s="3"/>
      <c r="J19" s="61"/>
      <c r="K19" s="4">
        <f t="shared" si="0"/>
        <v>0</v>
      </c>
    </row>
    <row r="20" spans="1:11" s="8" customFormat="1" ht="22" customHeight="1" x14ac:dyDescent="0.3">
      <c r="A20" s="80"/>
      <c r="B20" s="7"/>
      <c r="C20" s="3"/>
      <c r="D20" s="61"/>
      <c r="E20" s="3"/>
      <c r="F20" s="61"/>
      <c r="G20" s="3"/>
      <c r="H20" s="61"/>
      <c r="I20" s="3"/>
      <c r="J20" s="61"/>
      <c r="K20" s="4">
        <f t="shared" si="0"/>
        <v>0</v>
      </c>
    </row>
    <row r="21" spans="1:11" s="8" customFormat="1" ht="22" customHeight="1" thickBot="1" x14ac:dyDescent="0.35">
      <c r="A21" s="81"/>
      <c r="B21" s="18"/>
      <c r="C21" s="19"/>
      <c r="D21" s="62"/>
      <c r="E21" s="19"/>
      <c r="F21" s="62"/>
      <c r="G21" s="19"/>
      <c r="H21" s="62"/>
      <c r="I21" s="19"/>
      <c r="J21" s="62"/>
      <c r="K21" s="20">
        <f t="shared" si="0"/>
        <v>0</v>
      </c>
    </row>
    <row r="22" spans="1:11" s="8" customFormat="1" ht="22" customHeight="1" x14ac:dyDescent="0.3">
      <c r="A22" s="79" t="s">
        <v>30</v>
      </c>
      <c r="B22" s="21"/>
      <c r="C22" s="22"/>
      <c r="D22" s="60" t="e">
        <f t="shared" ref="D22" si="5">(SUM(C22:C25)/SUM(K22:K25))</f>
        <v>#DIV/0!</v>
      </c>
      <c r="E22" s="22"/>
      <c r="F22" s="60" t="e">
        <f t="shared" ref="F22" si="6">(SUM(E22:E25)/SUM(K22:K25))</f>
        <v>#DIV/0!</v>
      </c>
      <c r="G22" s="22"/>
      <c r="H22" s="60" t="e">
        <f t="shared" ref="H22" si="7">(SUM(G22:G25)/SUM(K22:K25))</f>
        <v>#DIV/0!</v>
      </c>
      <c r="I22" s="22"/>
      <c r="J22" s="60" t="e">
        <f t="shared" ref="J22" si="8">(SUM(I22:I25)/SUM(K22:K25))</f>
        <v>#DIV/0!</v>
      </c>
      <c r="K22" s="23">
        <f t="shared" si="0"/>
        <v>0</v>
      </c>
    </row>
    <row r="23" spans="1:11" s="8" customFormat="1" ht="22" customHeight="1" x14ac:dyDescent="0.3">
      <c r="A23" s="80"/>
      <c r="B23" s="7"/>
      <c r="C23" s="3"/>
      <c r="D23" s="61"/>
      <c r="E23" s="3"/>
      <c r="F23" s="61"/>
      <c r="G23" s="3"/>
      <c r="H23" s="61"/>
      <c r="I23" s="3"/>
      <c r="J23" s="61"/>
      <c r="K23" s="4">
        <f t="shared" si="0"/>
        <v>0</v>
      </c>
    </row>
    <row r="24" spans="1:11" s="8" customFormat="1" ht="22" customHeight="1" x14ac:dyDescent="0.3">
      <c r="A24" s="80"/>
      <c r="B24" s="7"/>
      <c r="C24" s="3"/>
      <c r="D24" s="61"/>
      <c r="E24" s="3"/>
      <c r="F24" s="61"/>
      <c r="G24" s="3"/>
      <c r="H24" s="61"/>
      <c r="I24" s="3"/>
      <c r="J24" s="61"/>
      <c r="K24" s="4">
        <f t="shared" si="0"/>
        <v>0</v>
      </c>
    </row>
    <row r="25" spans="1:11" s="8" customFormat="1" ht="22" customHeight="1" thickBot="1" x14ac:dyDescent="0.35">
      <c r="A25" s="81"/>
      <c r="B25" s="18"/>
      <c r="C25" s="19"/>
      <c r="D25" s="62"/>
      <c r="E25" s="19"/>
      <c r="F25" s="62"/>
      <c r="G25" s="19"/>
      <c r="H25" s="62"/>
      <c r="I25" s="19"/>
      <c r="J25" s="62"/>
      <c r="K25" s="20">
        <f t="shared" si="0"/>
        <v>0</v>
      </c>
    </row>
    <row r="26" spans="1:11" s="5" customFormat="1" ht="18" x14ac:dyDescent="0.3">
      <c r="A26" s="72" t="s">
        <v>31</v>
      </c>
      <c r="B26" s="75" t="s">
        <v>7</v>
      </c>
      <c r="C26" s="69" t="s">
        <v>17</v>
      </c>
      <c r="D26" s="70"/>
      <c r="E26" s="70"/>
      <c r="F26" s="70"/>
      <c r="G26" s="70"/>
      <c r="H26" s="70"/>
      <c r="I26" s="70"/>
      <c r="J26" s="70"/>
      <c r="K26" s="71"/>
    </row>
    <row r="27" spans="1:11" s="5" customFormat="1" ht="19" customHeight="1" x14ac:dyDescent="0.3">
      <c r="A27" s="73"/>
      <c r="B27" s="76"/>
      <c r="C27" s="91" t="s">
        <v>8</v>
      </c>
      <c r="D27" s="92"/>
      <c r="E27" s="91" t="s">
        <v>12</v>
      </c>
      <c r="F27" s="92"/>
      <c r="G27" s="91" t="s">
        <v>13</v>
      </c>
      <c r="H27" s="92"/>
      <c r="I27" s="91" t="s">
        <v>14</v>
      </c>
      <c r="J27" s="92"/>
      <c r="K27" s="78" t="s">
        <v>16</v>
      </c>
    </row>
    <row r="28" spans="1:11" s="5" customFormat="1" ht="19" customHeight="1" thickBot="1" x14ac:dyDescent="0.35">
      <c r="A28" s="74"/>
      <c r="B28" s="77"/>
      <c r="C28" s="24" t="s">
        <v>10</v>
      </c>
      <c r="D28" s="58" t="s">
        <v>34</v>
      </c>
      <c r="E28" s="24" t="s">
        <v>10</v>
      </c>
      <c r="F28" s="58" t="s">
        <v>34</v>
      </c>
      <c r="G28" s="24" t="s">
        <v>10</v>
      </c>
      <c r="H28" s="58" t="s">
        <v>34</v>
      </c>
      <c r="I28" s="24" t="s">
        <v>10</v>
      </c>
      <c r="J28" s="58" t="s">
        <v>34</v>
      </c>
      <c r="K28" s="77"/>
    </row>
    <row r="29" spans="1:11" s="8" customFormat="1" ht="22" customHeight="1" x14ac:dyDescent="0.3">
      <c r="A29" s="79" t="s">
        <v>29</v>
      </c>
      <c r="B29" s="25">
        <f>B14</f>
        <v>0</v>
      </c>
      <c r="C29" s="26"/>
      <c r="D29" s="60" t="e">
        <f>(SUM(C29:C32)/SUM(K29:K32))</f>
        <v>#DIV/0!</v>
      </c>
      <c r="E29" s="26"/>
      <c r="F29" s="60" t="e">
        <f>(SUM(E29:E32)/SUM(K29:K32))</f>
        <v>#DIV/0!</v>
      </c>
      <c r="G29" s="26"/>
      <c r="H29" s="60" t="e">
        <f>(SUM(G29:G32)/SUM(K29:K32))</f>
        <v>#DIV/0!</v>
      </c>
      <c r="I29" s="26"/>
      <c r="J29" s="60" t="e">
        <f>(SUM(I29:I32)/SUM(K29:K32))</f>
        <v>#DIV/0!</v>
      </c>
      <c r="K29" s="27">
        <f>C29+E29+G29+I29</f>
        <v>0</v>
      </c>
    </row>
    <row r="30" spans="1:11" s="8" customFormat="1" ht="22" customHeight="1" x14ac:dyDescent="0.3">
      <c r="A30" s="80"/>
      <c r="B30" s="9">
        <f t="shared" ref="B30:B40" si="9">B15</f>
        <v>0</v>
      </c>
      <c r="C30" s="10"/>
      <c r="D30" s="61"/>
      <c r="E30" s="10"/>
      <c r="F30" s="61"/>
      <c r="G30" s="10"/>
      <c r="H30" s="61"/>
      <c r="I30" s="10"/>
      <c r="J30" s="61"/>
      <c r="K30" s="11">
        <f t="shared" ref="K30:K40" si="10">C30+E30+G30+I30</f>
        <v>0</v>
      </c>
    </row>
    <row r="31" spans="1:11" s="8" customFormat="1" ht="22" customHeight="1" x14ac:dyDescent="0.3">
      <c r="A31" s="80"/>
      <c r="B31" s="9">
        <f t="shared" si="9"/>
        <v>0</v>
      </c>
      <c r="C31" s="10"/>
      <c r="D31" s="61"/>
      <c r="E31" s="10"/>
      <c r="F31" s="61"/>
      <c r="G31" s="10"/>
      <c r="H31" s="61"/>
      <c r="I31" s="10"/>
      <c r="J31" s="61"/>
      <c r="K31" s="11">
        <f t="shared" si="10"/>
        <v>0</v>
      </c>
    </row>
    <row r="32" spans="1:11" s="8" customFormat="1" ht="22" customHeight="1" thickBot="1" x14ac:dyDescent="0.35">
      <c r="A32" s="81"/>
      <c r="B32" s="28">
        <f t="shared" si="9"/>
        <v>0</v>
      </c>
      <c r="C32" s="29"/>
      <c r="D32" s="62"/>
      <c r="E32" s="29"/>
      <c r="F32" s="62"/>
      <c r="G32" s="29"/>
      <c r="H32" s="62"/>
      <c r="I32" s="29"/>
      <c r="J32" s="62"/>
      <c r="K32" s="30">
        <f t="shared" si="10"/>
        <v>0</v>
      </c>
    </row>
    <row r="33" spans="1:11" s="8" customFormat="1" ht="22" customHeight="1" x14ac:dyDescent="0.3">
      <c r="A33" s="79" t="s">
        <v>20</v>
      </c>
      <c r="B33" s="25">
        <f t="shared" si="9"/>
        <v>0</v>
      </c>
      <c r="C33" s="26"/>
      <c r="D33" s="60" t="e">
        <f t="shared" ref="D33" si="11">(SUM(C33:C36)/SUM(K33:K36))</f>
        <v>#DIV/0!</v>
      </c>
      <c r="E33" s="26"/>
      <c r="F33" s="60" t="e">
        <f t="shared" ref="F33" si="12">(SUM(E33:E36)/SUM(K33:K36))</f>
        <v>#DIV/0!</v>
      </c>
      <c r="G33" s="26"/>
      <c r="H33" s="60" t="e">
        <f t="shared" ref="H33" si="13">(SUM(G33:G36)/SUM(K33:K36))</f>
        <v>#DIV/0!</v>
      </c>
      <c r="I33" s="26"/>
      <c r="J33" s="60" t="e">
        <f t="shared" ref="J33" si="14">(SUM(I33:I36)/SUM(K33:K36))</f>
        <v>#DIV/0!</v>
      </c>
      <c r="K33" s="27">
        <f t="shared" si="10"/>
        <v>0</v>
      </c>
    </row>
    <row r="34" spans="1:11" s="8" customFormat="1" ht="22" customHeight="1" x14ac:dyDescent="0.3">
      <c r="A34" s="80"/>
      <c r="B34" s="9">
        <f t="shared" si="9"/>
        <v>0</v>
      </c>
      <c r="C34" s="10"/>
      <c r="D34" s="61"/>
      <c r="E34" s="10"/>
      <c r="F34" s="61"/>
      <c r="G34" s="10"/>
      <c r="H34" s="61"/>
      <c r="I34" s="10"/>
      <c r="J34" s="61"/>
      <c r="K34" s="11">
        <f t="shared" si="10"/>
        <v>0</v>
      </c>
    </row>
    <row r="35" spans="1:11" s="8" customFormat="1" ht="22" customHeight="1" x14ac:dyDescent="0.3">
      <c r="A35" s="80"/>
      <c r="B35" s="9">
        <f t="shared" si="9"/>
        <v>0</v>
      </c>
      <c r="C35" s="10"/>
      <c r="D35" s="61"/>
      <c r="E35" s="10"/>
      <c r="F35" s="61"/>
      <c r="G35" s="10"/>
      <c r="H35" s="61"/>
      <c r="I35" s="10"/>
      <c r="J35" s="61"/>
      <c r="K35" s="11">
        <f t="shared" si="10"/>
        <v>0</v>
      </c>
    </row>
    <row r="36" spans="1:11" s="8" customFormat="1" ht="22" customHeight="1" thickBot="1" x14ac:dyDescent="0.35">
      <c r="A36" s="81"/>
      <c r="B36" s="28">
        <f t="shared" si="9"/>
        <v>0</v>
      </c>
      <c r="C36" s="29"/>
      <c r="D36" s="62"/>
      <c r="E36" s="29"/>
      <c r="F36" s="62"/>
      <c r="G36" s="29"/>
      <c r="H36" s="62"/>
      <c r="I36" s="29"/>
      <c r="J36" s="62"/>
      <c r="K36" s="30">
        <f t="shared" si="10"/>
        <v>0</v>
      </c>
    </row>
    <row r="37" spans="1:11" s="8" customFormat="1" ht="22" customHeight="1" x14ac:dyDescent="0.3">
      <c r="A37" s="79" t="s">
        <v>30</v>
      </c>
      <c r="B37" s="25">
        <f t="shared" si="9"/>
        <v>0</v>
      </c>
      <c r="C37" s="26"/>
      <c r="D37" s="60" t="e">
        <f t="shared" ref="D37" si="15">(SUM(C37:C40)/SUM(K37:K40))</f>
        <v>#DIV/0!</v>
      </c>
      <c r="E37" s="26"/>
      <c r="F37" s="60" t="e">
        <f t="shared" ref="F37" si="16">(SUM(E37:E40)/SUM(K37:K40))</f>
        <v>#DIV/0!</v>
      </c>
      <c r="G37" s="26"/>
      <c r="H37" s="60" t="e">
        <f t="shared" ref="H37" si="17">(SUM(G37:G40)/SUM(K37:K40))</f>
        <v>#DIV/0!</v>
      </c>
      <c r="I37" s="26"/>
      <c r="J37" s="60" t="e">
        <f t="shared" ref="J37" si="18">(SUM(I37:I40)/SUM(K37:K40))</f>
        <v>#DIV/0!</v>
      </c>
      <c r="K37" s="27">
        <f t="shared" si="10"/>
        <v>0</v>
      </c>
    </row>
    <row r="38" spans="1:11" s="8" customFormat="1" ht="22" customHeight="1" x14ac:dyDescent="0.3">
      <c r="A38" s="80"/>
      <c r="B38" s="9">
        <f t="shared" si="9"/>
        <v>0</v>
      </c>
      <c r="C38" s="10"/>
      <c r="D38" s="61"/>
      <c r="E38" s="10"/>
      <c r="F38" s="61"/>
      <c r="G38" s="10"/>
      <c r="H38" s="61"/>
      <c r="I38" s="10"/>
      <c r="J38" s="61"/>
      <c r="K38" s="11">
        <f t="shared" si="10"/>
        <v>0</v>
      </c>
    </row>
    <row r="39" spans="1:11" s="8" customFormat="1" ht="22" customHeight="1" x14ac:dyDescent="0.3">
      <c r="A39" s="80"/>
      <c r="B39" s="9">
        <f t="shared" si="9"/>
        <v>0</v>
      </c>
      <c r="C39" s="10"/>
      <c r="D39" s="61"/>
      <c r="E39" s="10"/>
      <c r="F39" s="61"/>
      <c r="G39" s="10"/>
      <c r="H39" s="61"/>
      <c r="I39" s="10"/>
      <c r="J39" s="61"/>
      <c r="K39" s="11">
        <f t="shared" si="10"/>
        <v>0</v>
      </c>
    </row>
    <row r="40" spans="1:11" s="8" customFormat="1" ht="22" customHeight="1" thickBot="1" x14ac:dyDescent="0.35">
      <c r="A40" s="81"/>
      <c r="B40" s="28">
        <f t="shared" si="9"/>
        <v>0</v>
      </c>
      <c r="C40" s="29"/>
      <c r="D40" s="62"/>
      <c r="E40" s="29"/>
      <c r="F40" s="62"/>
      <c r="G40" s="29"/>
      <c r="H40" s="62"/>
      <c r="I40" s="29"/>
      <c r="J40" s="62"/>
      <c r="K40" s="30">
        <f t="shared" si="10"/>
        <v>0</v>
      </c>
    </row>
    <row r="41" spans="1:11" s="41" customFormat="1" ht="23" customHeight="1" x14ac:dyDescent="0.3">
      <c r="A41" s="93" t="s">
        <v>15</v>
      </c>
      <c r="B41" s="94"/>
      <c r="C41" s="39">
        <f>SUM(C14:C25,C29:C40)</f>
        <v>0</v>
      </c>
      <c r="D41" s="40" t="e">
        <f>C41/K41</f>
        <v>#DIV/0!</v>
      </c>
      <c r="E41" s="39">
        <f t="shared" ref="E41:K41" si="19">SUM(E14:E25,E29:E40)</f>
        <v>0</v>
      </c>
      <c r="F41" s="40" t="e">
        <f>E41/K41</f>
        <v>#DIV/0!</v>
      </c>
      <c r="G41" s="39">
        <f t="shared" si="19"/>
        <v>0</v>
      </c>
      <c r="H41" s="40" t="e">
        <f>G41/K41</f>
        <v>#DIV/0!</v>
      </c>
      <c r="I41" s="39">
        <f t="shared" si="19"/>
        <v>0</v>
      </c>
      <c r="J41" s="40" t="e">
        <f>I41/K41</f>
        <v>#DIV/0!</v>
      </c>
      <c r="K41" s="39">
        <f t="shared" si="19"/>
        <v>0</v>
      </c>
    </row>
    <row r="42" spans="1:11" s="42" customFormat="1" ht="23" customHeight="1" x14ac:dyDescent="0.3">
      <c r="A42" s="95" t="s">
        <v>11</v>
      </c>
      <c r="B42" s="96"/>
      <c r="C42" s="43">
        <f>C41*20</f>
        <v>0</v>
      </c>
      <c r="D42" s="44"/>
      <c r="E42" s="43">
        <f>E41*16</f>
        <v>0</v>
      </c>
      <c r="F42" s="44"/>
      <c r="G42" s="43">
        <f>G41*12</f>
        <v>0</v>
      </c>
      <c r="H42" s="44"/>
      <c r="I42" s="43">
        <f>I41*8</f>
        <v>0</v>
      </c>
      <c r="J42" s="44"/>
      <c r="K42" s="44"/>
    </row>
    <row r="43" spans="1:11" s="42" customFormat="1" ht="23" customHeight="1" x14ac:dyDescent="0.3">
      <c r="A43" s="95" t="s">
        <v>18</v>
      </c>
      <c r="B43" s="96"/>
      <c r="C43" s="83" t="e">
        <f>(C42+E42+G42+I42)/K41</f>
        <v>#DIV/0!</v>
      </c>
      <c r="D43" s="84"/>
      <c r="E43" s="84"/>
      <c r="F43" s="84"/>
      <c r="G43" s="84"/>
      <c r="H43" s="84"/>
      <c r="I43" s="85"/>
      <c r="J43" s="45"/>
      <c r="K43" s="44"/>
    </row>
    <row r="44" spans="1:11" s="42" customFormat="1" ht="23" customHeight="1" x14ac:dyDescent="0.3">
      <c r="A44" s="95" t="s">
        <v>19</v>
      </c>
      <c r="B44" s="96"/>
      <c r="C44" s="86" t="e">
        <f>(C43/20)</f>
        <v>#DIV/0!</v>
      </c>
      <c r="D44" s="87"/>
      <c r="E44" s="87"/>
      <c r="F44" s="87"/>
      <c r="G44" s="87"/>
      <c r="H44" s="87"/>
      <c r="I44" s="88"/>
      <c r="J44" s="46"/>
      <c r="K44" s="44"/>
    </row>
    <row r="45" spans="1:11" s="14" customFormat="1" ht="18" x14ac:dyDescent="0.4">
      <c r="A45" s="12"/>
      <c r="B45" s="13"/>
    </row>
    <row r="46" spans="1:11" s="49" customFormat="1" ht="23" x14ac:dyDescent="0.5">
      <c r="A46" s="47" t="s">
        <v>33</v>
      </c>
      <c r="B46" s="48" t="s">
        <v>32</v>
      </c>
    </row>
    <row r="47" spans="1:11" s="52" customFormat="1" ht="23" x14ac:dyDescent="0.5">
      <c r="A47" s="50"/>
      <c r="B47" s="51"/>
    </row>
    <row r="48" spans="1:11" s="53" customFormat="1" ht="28.5" x14ac:dyDescent="1">
      <c r="A48" s="59" t="s">
        <v>27</v>
      </c>
      <c r="B48" s="59"/>
      <c r="C48" s="59"/>
      <c r="E48" s="57" t="s">
        <v>28</v>
      </c>
      <c r="H48" s="54"/>
      <c r="I48" s="59" t="s">
        <v>21</v>
      </c>
      <c r="J48" s="59"/>
      <c r="K48" s="59"/>
    </row>
    <row r="49" spans="1:11" s="52" customFormat="1" ht="28.5" x14ac:dyDescent="1">
      <c r="A49" s="55" t="s">
        <v>23</v>
      </c>
      <c r="B49" s="56" t="s">
        <v>26</v>
      </c>
      <c r="I49" s="55" t="s">
        <v>23</v>
      </c>
      <c r="J49" s="56" t="s">
        <v>26</v>
      </c>
    </row>
    <row r="50" spans="1:11" s="52" customFormat="1" ht="28.5" x14ac:dyDescent="1">
      <c r="A50" s="55" t="s">
        <v>22</v>
      </c>
      <c r="B50" s="56" t="s">
        <v>25</v>
      </c>
      <c r="I50" s="55" t="s">
        <v>22</v>
      </c>
      <c r="J50" s="56" t="s">
        <v>25</v>
      </c>
    </row>
    <row r="51" spans="1:11" s="52" customFormat="1" ht="28.5" x14ac:dyDescent="1">
      <c r="A51" s="55" t="s">
        <v>24</v>
      </c>
      <c r="I51" s="55" t="s">
        <v>24</v>
      </c>
      <c r="J51" s="55"/>
    </row>
    <row r="53" spans="1:11" x14ac:dyDescent="0.35">
      <c r="A53" s="98" t="s">
        <v>35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</row>
  </sheetData>
  <sheetProtection algorithmName="SHA-512" hashValue="kvT8aAD+pEFFaZFFLwQTKCmFIBTScfCQtjSkKjNiqOMZzR2OloLplBweceL7I0yWfFnQYJA8+R8iwyg53a3ZeA==" saltValue="/jqYS4xqgtWBt4OiUPJFNA==" spinCount="100000" sheet="1" objects="1" scenarios="1"/>
  <mergeCells count="54">
    <mergeCell ref="E12:F12"/>
    <mergeCell ref="G12:H12"/>
    <mergeCell ref="I12:J12"/>
    <mergeCell ref="C12:D12"/>
    <mergeCell ref="C27:D27"/>
    <mergeCell ref="E27:F27"/>
    <mergeCell ref="G27:H27"/>
    <mergeCell ref="I27:J27"/>
    <mergeCell ref="A14:A17"/>
    <mergeCell ref="A18:A21"/>
    <mergeCell ref="A22:A25"/>
    <mergeCell ref="A29:A32"/>
    <mergeCell ref="C43:I43"/>
    <mergeCell ref="A41:B41"/>
    <mergeCell ref="A42:B42"/>
    <mergeCell ref="A43:B43"/>
    <mergeCell ref="A11:A13"/>
    <mergeCell ref="B11:B13"/>
    <mergeCell ref="D22:D25"/>
    <mergeCell ref="C11:K11"/>
    <mergeCell ref="C26:K26"/>
    <mergeCell ref="K12:K13"/>
    <mergeCell ref="D14:D17"/>
    <mergeCell ref="F14:F17"/>
    <mergeCell ref="H14:H17"/>
    <mergeCell ref="J14:J17"/>
    <mergeCell ref="D18:D21"/>
    <mergeCell ref="A26:A28"/>
    <mergeCell ref="B26:B28"/>
    <mergeCell ref="K27:K28"/>
    <mergeCell ref="F18:F21"/>
    <mergeCell ref="F22:F25"/>
    <mergeCell ref="H18:H21"/>
    <mergeCell ref="J18:J21"/>
    <mergeCell ref="H22:H25"/>
    <mergeCell ref="J22:J25"/>
    <mergeCell ref="D29:D32"/>
    <mergeCell ref="H29:H32"/>
    <mergeCell ref="A48:C48"/>
    <mergeCell ref="H33:H36"/>
    <mergeCell ref="H37:H40"/>
    <mergeCell ref="J29:J32"/>
    <mergeCell ref="J33:J36"/>
    <mergeCell ref="J37:J40"/>
    <mergeCell ref="D33:D36"/>
    <mergeCell ref="D37:D40"/>
    <mergeCell ref="F29:F32"/>
    <mergeCell ref="F33:F36"/>
    <mergeCell ref="F37:F40"/>
    <mergeCell ref="A33:A36"/>
    <mergeCell ref="A37:A40"/>
    <mergeCell ref="C44:I44"/>
    <mergeCell ref="I48:K48"/>
    <mergeCell ref="A44:B44"/>
  </mergeCells>
  <pageMargins left="0.7" right="0.7" top="0.75" bottom="0.75" header="0.3" footer="0.3"/>
  <pageSetup paperSize="9" scale="64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 hi</dc:creator>
  <cp:lastModifiedBy>amal hi</cp:lastModifiedBy>
  <cp:lastPrinted>2018-01-03T21:28:30Z</cp:lastPrinted>
  <dcterms:created xsi:type="dcterms:W3CDTF">2017-12-31T17:08:20Z</dcterms:created>
  <dcterms:modified xsi:type="dcterms:W3CDTF">2018-01-03T21:28:38Z</dcterms:modified>
</cp:coreProperties>
</file>